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4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user\Desktop\제318회 임시회\5.예결특위\4. 심사결과\"/>
    </mc:Choice>
  </mc:AlternateContent>
  <xr:revisionPtr revIDLastSave="0" documentId="13_ncr:1_{A2E3ACA0-18A2-4BD2-BD33-A90F198100DC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2026년 제1회 추경 예산" sheetId="1" r:id="rId1"/>
  </sheets>
  <definedNames>
    <definedName name="_xlnm._FilterDatabase" localSheetId="0" hidden="1">'2026년 제1회 추경 예산'!$K$1:$K$9</definedName>
    <definedName name="_xlnm.Print_Area" localSheetId="0">'2026년 제1회 추경 예산'!$A$1:$J$9</definedName>
    <definedName name="_xlnm.Print_Titles" localSheetId="0">'2026년 제1회 추경 예산'!$1:$4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J9" i="1" l="1"/>
  <c r="J8" i="1"/>
  <c r="J7" i="1"/>
  <c r="J6" i="1"/>
  <c r="I5" i="1"/>
  <c r="H5" i="1"/>
  <c r="J5" i="1" s="1"/>
</calcChain>
</file>

<file path=xl/sharedStrings.xml><?xml version="1.0" encoding="utf-8"?>
<sst xmlns="http://schemas.openxmlformats.org/spreadsheetml/2006/main" count="30" uniqueCount="26">
  <si>
    <t>○ 고천지구 경관녹지 보행자 통행로 조성 400,000 중 400,000 삭감</t>
  </si>
  <si>
    <t>○ 사랑채노인복지관 당구장 증축 공사비 220,000 중 40,000 삭감</t>
  </si>
  <si>
    <t>합      계</t>
  </si>
  <si>
    <t xml:space="preserve">○ 문화예술공원 리모델링 1,500,000 중 1,000,000 삭감 </t>
  </si>
  <si>
    <t>2026년도 제1회 추가경정 예산안 삭감조서</t>
  </si>
  <si>
    <t>노인복지관 환경개선사업</t>
  </si>
  <si>
    <t>지역봉사지도원 활동 지원</t>
  </si>
  <si>
    <t>공원 리모델링(남부권)</t>
  </si>
  <si>
    <t>○ 경로당 지도원 활동지원 240,300 중 2,700 삭감</t>
  </si>
  <si>
    <t>(교통사업 특별회계)</t>
  </si>
  <si>
    <t>사업건명(내용)</t>
  </si>
  <si>
    <t>세   부
사업명</t>
  </si>
  <si>
    <t>감 액</t>
  </si>
  <si>
    <t>증 액</t>
  </si>
  <si>
    <t>부서명</t>
  </si>
  <si>
    <t>연번</t>
  </si>
  <si>
    <t>통계목</t>
  </si>
  <si>
    <t>예산안
페이지</t>
  </si>
  <si>
    <t>수 정 안</t>
  </si>
  <si>
    <t>401-01</t>
  </si>
  <si>
    <t>공원녹지과</t>
  </si>
  <si>
    <t>시제출
예산안</t>
  </si>
  <si>
    <t>수정
예산액</t>
  </si>
  <si>
    <t>노인장애인과</t>
  </si>
  <si>
    <t>도시숲등 조성</t>
  </si>
  <si>
    <t>301-14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</si>
</sst>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numFmts count="4">
    <numFmt numFmtId="41" formatCode="_-* #,##0_-;\-* #,##0_-;_-* &quot;-&quot;_-;_-@_-"/>
    <numFmt numFmtId="176" formatCode="#,##0_);[Red]\(#,##0\)"/>
    <numFmt numFmtId="177" formatCode="000\-000"/>
    <numFmt numFmtId="178" formatCode="#,##0_ "/>
  </numFmts>
  <fonts count="16">
    <font>
      <sz val="11"/>
      <color rgb="FF000000"/>
      <name val="돋움"/>
    </font>
    <font>
      <sz val="16"/>
      <color rgb="FF000000"/>
      <name val="HY견명조"/>
      <family val="1"/>
      <charset val="129"/>
    </font>
    <font>
      <sz val="11"/>
      <color rgb="FF000000"/>
      <name val="HY견고딕"/>
      <family val="1"/>
      <charset val="129"/>
    </font>
    <font>
      <sz val="11"/>
      <color rgb="FF0000FF"/>
      <name val="HY견고딕"/>
      <family val="1"/>
      <charset val="129"/>
    </font>
    <font>
      <b/>
      <sz val="12"/>
      <color rgb="FF000000"/>
      <name val="HY견고딕"/>
      <family val="1"/>
      <charset val="129"/>
    </font>
    <font>
      <sz val="11"/>
      <color rgb="FFFF0000"/>
      <name val="HY견고딕"/>
      <family val="1"/>
      <charset val="129"/>
    </font>
    <font>
      <sz val="11"/>
      <color rgb="FFFF0000"/>
      <name val="HY신명조"/>
      <family val="1"/>
      <charset val="129"/>
    </font>
    <font>
      <sz val="11"/>
      <color rgb="FF0000FF"/>
      <name val="HY신명조"/>
      <family val="1"/>
      <charset val="129"/>
    </font>
    <font>
      <sz val="11"/>
      <color rgb="FF000000"/>
      <name val="신명조"/>
      <family val="3"/>
      <charset val="129"/>
    </font>
    <font>
      <sz val="11"/>
      <color rgb="FF000000"/>
      <name val="HY신명조"/>
      <family val="1"/>
      <charset val="129"/>
    </font>
    <font>
      <sz val="10"/>
      <color rgb="FF000000"/>
      <name val="HY견명조"/>
      <family val="1"/>
      <charset val="129"/>
    </font>
    <font>
      <sz val="20"/>
      <color rgb="FF000000"/>
      <name val="HY견고딕"/>
      <family val="1"/>
      <charset val="129"/>
    </font>
    <font>
      <sz val="16"/>
      <color rgb="FF0000FF"/>
      <name val="HY견명조"/>
      <family val="1"/>
      <charset val="129"/>
    </font>
    <font>
      <b/>
      <sz val="16"/>
      <color rgb="FFFFFF00"/>
      <name val="HY견명조"/>
      <family val="1"/>
      <charset val="129"/>
    </font>
    <font>
      <sz val="12"/>
      <color rgb="FF000000"/>
      <name val="HY견고딕"/>
      <family val="1"/>
      <charset val="129"/>
    </font>
    <font>
      <sz val="8"/>
      <name val="돋움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rgb="FFFFFF99"/>
        <bgColor indexed="64"/>
      </patternFill>
    </fill>
  </fills>
  <borders count="21">
    <border>
      <left/>
      <right/>
      <top/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medium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/>
      <right style="thin">
        <color auto="1"/>
      </right>
      <top style="medium">
        <color auto="1"/>
      </top>
      <bottom style="thin">
        <color auto="1"/>
      </bottom>
      <diagonal/>
    </border>
    <border>
      <left/>
      <right style="thin">
        <color auto="1"/>
      </right>
      <top style="medium">
        <color auto="1"/>
      </top>
      <bottom/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/>
      <right/>
      <top style="medium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/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/>
      <top style="thin">
        <color auto="1"/>
      </top>
      <bottom style="medium">
        <color auto="1"/>
      </bottom>
      <diagonal/>
    </border>
  </borders>
  <cellStyleXfs count="1">
    <xf numFmtId="0" fontId="0" fillId="0" borderId="0">
      <alignment vertical="center"/>
    </xf>
  </cellStyleXfs>
  <cellXfs count="53">
    <xf numFmtId="0" fontId="0" fillId="0" borderId="0" xfId="0" applyNumberFormat="1">
      <alignment vertical="center"/>
    </xf>
    <xf numFmtId="0" fontId="1" fillId="0" borderId="0" xfId="0" applyNumberFormat="1" applyFont="1" applyAlignment="1">
      <alignment horizontal="center"/>
    </xf>
    <xf numFmtId="176" fontId="1" fillId="0" borderId="0" xfId="0" applyNumberFormat="1" applyFont="1" applyAlignment="1">
      <alignment horizontal="center"/>
    </xf>
    <xf numFmtId="178" fontId="3" fillId="2" borderId="1" xfId="0" applyNumberFormat="1" applyFont="1" applyFill="1" applyBorder="1" applyAlignment="1">
      <alignment horizontal="right" vertical="center" shrinkToFit="1"/>
    </xf>
    <xf numFmtId="41" fontId="3" fillId="2" borderId="2" xfId="0" applyNumberFormat="1" applyFont="1" applyFill="1" applyBorder="1" applyAlignment="1">
      <alignment horizontal="right" vertical="center" shrinkToFit="1"/>
    </xf>
    <xf numFmtId="176" fontId="1" fillId="0" borderId="0" xfId="0" applyNumberFormat="1" applyFont="1" applyAlignment="1">
      <alignment horizontal="left"/>
    </xf>
    <xf numFmtId="176" fontId="1" fillId="0" borderId="0" xfId="0" applyNumberFormat="1" applyFont="1" applyAlignment="1">
      <alignment horizontal="center" wrapText="1"/>
    </xf>
    <xf numFmtId="176" fontId="4" fillId="0" borderId="2" xfId="0" applyNumberFormat="1" applyFont="1" applyBorder="1" applyAlignment="1">
      <alignment horizontal="center" vertical="center"/>
    </xf>
    <xf numFmtId="176" fontId="4" fillId="0" borderId="2" xfId="0" applyNumberFormat="1" applyFont="1" applyBorder="1" applyAlignment="1">
      <alignment horizontal="center" vertical="center" wrapText="1"/>
    </xf>
    <xf numFmtId="41" fontId="2" fillId="2" borderId="2" xfId="0" applyNumberFormat="1" applyFont="1" applyFill="1" applyBorder="1" applyAlignment="1">
      <alignment horizontal="center" vertical="center" shrinkToFit="1"/>
    </xf>
    <xf numFmtId="41" fontId="5" fillId="2" borderId="2" xfId="0" applyNumberFormat="1" applyFont="1" applyFill="1" applyBorder="1" applyAlignment="1">
      <alignment horizontal="center" vertical="center" shrinkToFit="1"/>
    </xf>
    <xf numFmtId="41" fontId="6" fillId="0" borderId="2" xfId="0" applyNumberFormat="1" applyFont="1" applyFill="1" applyBorder="1" applyAlignment="1">
      <alignment horizontal="right" vertical="center" wrapText="1" shrinkToFit="1"/>
    </xf>
    <xf numFmtId="41" fontId="7" fillId="0" borderId="2" xfId="0" applyNumberFormat="1" applyFont="1" applyFill="1" applyBorder="1" applyAlignment="1">
      <alignment horizontal="right" vertical="center" shrinkToFit="1"/>
    </xf>
    <xf numFmtId="41" fontId="7" fillId="0" borderId="1" xfId="0" applyNumberFormat="1" applyFont="1" applyFill="1" applyBorder="1" applyAlignment="1">
      <alignment horizontal="right" vertical="center" shrinkToFit="1"/>
    </xf>
    <xf numFmtId="0" fontId="1" fillId="0" borderId="0" xfId="0" applyNumberFormat="1" applyFont="1" applyFill="1" applyAlignment="1">
      <alignment horizontal="center"/>
    </xf>
    <xf numFmtId="0" fontId="8" fillId="0" borderId="3" xfId="0" applyNumberFormat="1" applyFont="1" applyFill="1" applyBorder="1" applyAlignment="1">
      <alignment horizontal="center" vertical="center"/>
    </xf>
    <xf numFmtId="177" fontId="9" fillId="0" borderId="4" xfId="0" applyNumberFormat="1" applyFont="1" applyFill="1" applyBorder="1" applyAlignment="1">
      <alignment horizontal="center" vertical="center" shrinkToFit="1"/>
    </xf>
    <xf numFmtId="0" fontId="9" fillId="0" borderId="4" xfId="0" applyNumberFormat="1" applyFont="1" applyFill="1" applyBorder="1" applyAlignment="1">
      <alignment horizontal="center" vertical="center" shrinkToFit="1"/>
    </xf>
    <xf numFmtId="177" fontId="9" fillId="0" borderId="2" xfId="0" applyNumberFormat="1" applyFont="1" applyFill="1" applyBorder="1" applyAlignment="1">
      <alignment horizontal="center" vertical="center" wrapText="1" shrinkToFit="1"/>
    </xf>
    <xf numFmtId="177" fontId="9" fillId="0" borderId="2" xfId="0" applyNumberFormat="1" applyFont="1" applyFill="1" applyBorder="1" applyAlignment="1">
      <alignment horizontal="left" vertical="center" wrapText="1" shrinkToFit="1"/>
    </xf>
    <xf numFmtId="41" fontId="9" fillId="0" borderId="2" xfId="0" applyNumberFormat="1" applyFont="1" applyFill="1" applyBorder="1" applyAlignment="1">
      <alignment horizontal="right" vertical="center" wrapText="1" shrinkToFit="1"/>
    </xf>
    <xf numFmtId="0" fontId="10" fillId="0" borderId="0" xfId="0" applyNumberFormat="1" applyFont="1" applyFill="1" applyAlignment="1">
      <alignment horizontal="center" wrapText="1"/>
    </xf>
    <xf numFmtId="0" fontId="8" fillId="0" borderId="17" xfId="0" applyNumberFormat="1" applyFont="1" applyFill="1" applyBorder="1" applyAlignment="1">
      <alignment horizontal="center" vertical="center"/>
    </xf>
    <xf numFmtId="177" fontId="9" fillId="0" borderId="18" xfId="0" applyNumberFormat="1" applyFont="1" applyFill="1" applyBorder="1" applyAlignment="1">
      <alignment horizontal="center" vertical="center" shrinkToFit="1"/>
    </xf>
    <xf numFmtId="0" fontId="9" fillId="0" borderId="18" xfId="0" applyNumberFormat="1" applyFont="1" applyFill="1" applyBorder="1" applyAlignment="1">
      <alignment horizontal="center" vertical="center" shrinkToFit="1"/>
    </xf>
    <xf numFmtId="177" fontId="9" fillId="0" borderId="19" xfId="0" applyNumberFormat="1" applyFont="1" applyFill="1" applyBorder="1" applyAlignment="1">
      <alignment horizontal="center" vertical="center" wrapText="1" shrinkToFit="1"/>
    </xf>
    <xf numFmtId="177" fontId="9" fillId="0" borderId="19" xfId="0" applyNumberFormat="1" applyFont="1" applyFill="1" applyBorder="1" applyAlignment="1">
      <alignment horizontal="left" vertical="center" wrapText="1" shrinkToFit="1"/>
    </xf>
    <xf numFmtId="41" fontId="9" fillId="0" borderId="19" xfId="0" applyNumberFormat="1" applyFont="1" applyFill="1" applyBorder="1" applyAlignment="1">
      <alignment horizontal="right" vertical="center" wrapText="1" shrinkToFit="1"/>
    </xf>
    <xf numFmtId="41" fontId="6" fillId="0" borderId="19" xfId="0" applyNumberFormat="1" applyFont="1" applyFill="1" applyBorder="1" applyAlignment="1">
      <alignment horizontal="right" vertical="center" wrapText="1" shrinkToFit="1"/>
    </xf>
    <xf numFmtId="41" fontId="7" fillId="0" borderId="19" xfId="0" applyNumberFormat="1" applyFont="1" applyFill="1" applyBorder="1" applyAlignment="1">
      <alignment horizontal="right" vertical="center" shrinkToFit="1"/>
    </xf>
    <xf numFmtId="41" fontId="7" fillId="0" borderId="20" xfId="0" applyNumberFormat="1" applyFont="1" applyFill="1" applyBorder="1" applyAlignment="1">
      <alignment horizontal="right" vertical="center" shrinkToFit="1"/>
    </xf>
    <xf numFmtId="176" fontId="13" fillId="0" borderId="5" xfId="0" applyNumberFormat="1" applyFont="1" applyBorder="1" applyAlignment="1">
      <alignment horizontal="left"/>
    </xf>
    <xf numFmtId="176" fontId="2" fillId="2" borderId="15" xfId="0" applyNumberFormat="1" applyFont="1" applyFill="1" applyBorder="1" applyAlignment="1" applyProtection="1">
      <alignment horizontal="center" vertical="center" shrinkToFit="1"/>
    </xf>
    <xf numFmtId="176" fontId="2" fillId="2" borderId="16" xfId="0" applyNumberFormat="1" applyFont="1" applyFill="1" applyBorder="1" applyAlignment="1" applyProtection="1">
      <alignment horizontal="center" vertical="center" shrinkToFit="1"/>
    </xf>
    <xf numFmtId="176" fontId="2" fillId="2" borderId="4" xfId="0" applyNumberFormat="1" applyFont="1" applyFill="1" applyBorder="1" applyAlignment="1" applyProtection="1">
      <alignment horizontal="center" vertical="center" shrinkToFit="1"/>
    </xf>
    <xf numFmtId="176" fontId="11" fillId="0" borderId="0" xfId="0" applyNumberFormat="1" applyFont="1" applyAlignment="1">
      <alignment horizontal="center" vertical="center" wrapText="1"/>
    </xf>
    <xf numFmtId="176" fontId="11" fillId="0" borderId="0" xfId="0" applyNumberFormat="1" applyFont="1" applyBorder="1" applyAlignment="1">
      <alignment horizontal="center" vertical="center" wrapText="1"/>
    </xf>
    <xf numFmtId="176" fontId="12" fillId="0" borderId="5" xfId="0" applyNumberFormat="1" applyFont="1" applyBorder="1" applyAlignment="1">
      <alignment horizontal="left"/>
    </xf>
    <xf numFmtId="176" fontId="4" fillId="0" borderId="6" xfId="0" applyNumberFormat="1" applyFont="1" applyBorder="1" applyAlignment="1">
      <alignment horizontal="center" vertical="center" shrinkToFit="1"/>
    </xf>
    <xf numFmtId="176" fontId="4" fillId="0" borderId="3" xfId="0" applyNumberFormat="1" applyFont="1" applyBorder="1" applyAlignment="1">
      <alignment horizontal="center" vertical="center" shrinkToFit="1"/>
    </xf>
    <xf numFmtId="176" fontId="4" fillId="0" borderId="7" xfId="0" applyNumberFormat="1" applyFont="1" applyBorder="1" applyAlignment="1">
      <alignment horizontal="center" vertical="center" shrinkToFit="1"/>
    </xf>
    <xf numFmtId="176" fontId="4" fillId="0" borderId="4" xfId="0" applyNumberFormat="1" applyFont="1" applyBorder="1" applyAlignment="1">
      <alignment horizontal="center" vertical="center" shrinkToFit="1"/>
    </xf>
    <xf numFmtId="176" fontId="4" fillId="0" borderId="8" xfId="0" applyNumberFormat="1" applyFont="1" applyFill="1" applyBorder="1" applyAlignment="1" applyProtection="1">
      <alignment horizontal="center" vertical="center" wrapText="1" shrinkToFit="1"/>
    </xf>
    <xf numFmtId="176" fontId="4" fillId="0" borderId="9" xfId="0" applyNumberFormat="1" applyFont="1" applyFill="1" applyBorder="1" applyAlignment="1" applyProtection="1">
      <alignment horizontal="center" vertical="center" shrinkToFit="1"/>
    </xf>
    <xf numFmtId="176" fontId="4" fillId="0" borderId="10" xfId="0" applyNumberFormat="1" applyFont="1" applyBorder="1" applyAlignment="1">
      <alignment horizontal="center" vertical="center" wrapText="1"/>
    </xf>
    <xf numFmtId="176" fontId="4" fillId="0" borderId="11" xfId="0" applyNumberFormat="1" applyFont="1" applyBorder="1" applyAlignment="1">
      <alignment horizontal="center" vertical="center" wrapText="1"/>
    </xf>
    <xf numFmtId="176" fontId="14" fillId="0" borderId="12" xfId="0" applyNumberFormat="1" applyFont="1" applyFill="1" applyBorder="1" applyAlignment="1" applyProtection="1">
      <alignment horizontal="center" vertical="center" wrapText="1"/>
    </xf>
    <xf numFmtId="176" fontId="14" fillId="0" borderId="13" xfId="0" applyNumberFormat="1" applyFont="1" applyFill="1" applyBorder="1" applyAlignment="1" applyProtection="1">
      <alignment horizontal="center" vertical="center"/>
    </xf>
    <xf numFmtId="176" fontId="4" fillId="0" borderId="14" xfId="0" applyNumberFormat="1" applyFont="1" applyBorder="1" applyAlignment="1">
      <alignment horizontal="center" vertical="center"/>
    </xf>
    <xf numFmtId="176" fontId="4" fillId="0" borderId="2" xfId="0" applyNumberFormat="1" applyFont="1" applyBorder="1" applyAlignment="1">
      <alignment horizontal="center" vertical="center"/>
    </xf>
    <xf numFmtId="176" fontId="4" fillId="0" borderId="14" xfId="0" applyNumberFormat="1" applyFont="1" applyBorder="1" applyAlignment="1">
      <alignment horizontal="center" vertical="center" wrapText="1"/>
    </xf>
    <xf numFmtId="176" fontId="4" fillId="0" borderId="2" xfId="0" applyNumberFormat="1" applyFont="1" applyBorder="1" applyAlignment="1">
      <alignment horizontal="center" vertical="center" wrapText="1"/>
    </xf>
    <xf numFmtId="176" fontId="4" fillId="0" borderId="11" xfId="0" applyNumberFormat="1" applyFont="1" applyBorder="1" applyAlignment="1">
      <alignment horizontal="center" vertical="center"/>
    </xf>
  </cellXfs>
  <cellStyles count="1">
    <cellStyle name="표준" xfId="0" builtinId="0"/>
  </cellStyles>
  <dxfs count="14">
    <dxf>
      <fill>
        <patternFill patternType="solid">
          <fgColor rgb="FF6182D6"/>
          <bgColor rgb="FF6182D6"/>
        </patternFill>
      </fill>
    </dxf>
    <dxf>
      <fill>
        <patternFill patternType="solid">
          <fgColor rgb="FF94A5DF"/>
          <bgColor rgb="FF94A5DF"/>
        </patternFill>
      </fill>
      <border>
        <top style="thin">
          <color rgb="FF6182D6"/>
        </top>
        <bottom style="thin">
          <color rgb="FF6182D6"/>
        </bottom>
      </border>
    </dxf>
    <dxf>
      <font>
        <b/>
      </font>
    </dxf>
    <dxf>
      <font>
        <b/>
      </font>
    </dxf>
    <dxf>
      <font>
        <b/>
      </font>
      <border>
        <top style="thin">
          <color rgb="FF6182D6"/>
        </top>
      </border>
    </dxf>
    <dxf>
      <font>
        <b/>
      </font>
      <border>
        <bottom style="medium">
          <color rgb="FF6182D6"/>
        </bottom>
      </border>
    </dxf>
    <dxf>
      <font>
        <color rgb="FF000000"/>
      </font>
      <border>
        <left/>
        <right/>
        <top style="medium">
          <color rgb="FF6182D6"/>
        </top>
        <bottom style="medium">
          <color rgb="FF6182D6"/>
        </bottom>
        <vertical/>
        <horizontal/>
      </border>
    </dxf>
    <dxf>
      <fill>
        <patternFill patternType="solid">
          <fgColor rgb="FFAEBFEA"/>
          <bgColor rgb="FFAEBFEA"/>
        </patternFill>
      </fill>
    </dxf>
    <dxf>
      <fill>
        <patternFill patternType="solid">
          <fgColor rgb="FFAEBFEA"/>
          <bgColor rgb="FFAEBFEA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top style="thick">
          <color rgb="FFFFFFFF"/>
        </top>
      </border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bottom style="thick">
          <color rgb="FFFFFFFF"/>
        </bottom>
      </border>
    </dxf>
    <dxf>
      <font>
        <color rgb="FF000000"/>
      </font>
      <fill>
        <patternFill patternType="solid">
          <fgColor rgb="FFD7DFF4"/>
          <bgColor rgb="FFD7DFF4"/>
        </patternFill>
      </fill>
      <border>
        <left style="thin">
          <color rgb="FFFFFFFF"/>
        </left>
        <right style="thin">
          <color rgb="FFFFFFFF"/>
        </right>
        <top style="thin">
          <color rgb="FFFFFFFF"/>
        </top>
        <bottom style="thin">
          <color rgb="FFFFFFFF"/>
        </bottom>
        <vertical style="thin">
          <color rgb="FFFFFFFF"/>
        </vertical>
        <horizontal style="thin">
          <color rgb="FFFFFFFF"/>
        </horizontal>
      </border>
    </dxf>
  </dxfs>
  <tableStyles count="2" defaultTableStyle="TableStyleMedium9" defaultPivotStyle="PivotStyleLight16">
    <tableStyle name="Normal Style 1 - Accent 1" pivot="0" count="7" xr9:uid="{00000000-0011-0000-FFFF-FFFF00000000}">
      <tableStyleElement type="wholeTable" dxfId="13"/>
      <tableStyleElement type="headerRow" dxfId="12"/>
      <tableStyleElement type="totalRow" dxfId="11"/>
      <tableStyleElement type="firstColumn" dxfId="10"/>
      <tableStyleElement type="lastColumn" dxfId="9"/>
      <tableStyleElement type="firstRowStripe" dxfId="8"/>
      <tableStyleElement type="firstColumnStripe" dxfId="7"/>
    </tableStyle>
    <tableStyle name="Light Style 1 - Accent 1" table="0" count="7" xr9:uid="{00000000-0011-0000-FFFF-FFFF01000000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2">
    <pageSetUpPr fitToPage="1"/>
  </sheetPr>
  <dimension ref="A1:K9"/>
  <sheetViews>
    <sheetView showGridLines="0" tabSelected="1" view="pageBreakPreview" zoomScaleNormal="100" zoomScaleSheetLayoutView="100" workbookViewId="0">
      <pane ySplit="5" topLeftCell="A6" activePane="bottomLeft" state="frozen"/>
      <selection pane="bottomLeft" sqref="A1:J1"/>
    </sheetView>
  </sheetViews>
  <sheetFormatPr defaultColWidth="8.88671875" defaultRowHeight="20.25"/>
  <cols>
    <col min="1" max="1" width="4.109375" style="1" customWidth="1"/>
    <col min="2" max="2" width="11.21875" style="2" customWidth="1"/>
    <col min="3" max="3" width="7.88671875" style="2" customWidth="1"/>
    <col min="4" max="4" width="16.5546875" style="2" customWidth="1"/>
    <col min="5" max="5" width="8.109375" style="2" customWidth="1"/>
    <col min="6" max="6" width="33.88671875" style="5" customWidth="1"/>
    <col min="7" max="7" width="12.5546875" style="6" customWidth="1"/>
    <col min="8" max="8" width="12.77734375" style="6" customWidth="1"/>
    <col min="9" max="9" width="7.44140625" style="2" customWidth="1"/>
    <col min="10" max="10" width="11.5546875" style="2" customWidth="1"/>
    <col min="11" max="16384" width="8.88671875" style="1"/>
  </cols>
  <sheetData>
    <row r="1" spans="1:11" ht="25.5" customHeight="1">
      <c r="A1" s="35" t="s">
        <v>4</v>
      </c>
      <c r="B1" s="35"/>
      <c r="C1" s="36"/>
      <c r="D1" s="35"/>
      <c r="E1" s="36"/>
      <c r="F1" s="35"/>
      <c r="G1" s="35"/>
      <c r="H1" s="35"/>
      <c r="I1" s="35"/>
      <c r="J1" s="35"/>
    </row>
    <row r="2" spans="1:11">
      <c r="B2" s="37"/>
      <c r="C2" s="37"/>
      <c r="D2" s="37"/>
      <c r="E2" s="37"/>
      <c r="F2" s="37"/>
      <c r="G2" s="37"/>
      <c r="J2" s="31"/>
    </row>
    <row r="3" spans="1:11">
      <c r="A3" s="38" t="s">
        <v>15</v>
      </c>
      <c r="B3" s="40" t="s">
        <v>14</v>
      </c>
      <c r="C3" s="42" t="s">
        <v>17</v>
      </c>
      <c r="D3" s="44" t="s">
        <v>11</v>
      </c>
      <c r="E3" s="46" t="s">
        <v>16</v>
      </c>
      <c r="F3" s="48" t="s">
        <v>10</v>
      </c>
      <c r="G3" s="50" t="s">
        <v>21</v>
      </c>
      <c r="H3" s="48" t="s">
        <v>18</v>
      </c>
      <c r="I3" s="48"/>
      <c r="J3" s="44" t="s">
        <v>22</v>
      </c>
    </row>
    <row r="4" spans="1:11">
      <c r="A4" s="39" t="s">
        <v>9</v>
      </c>
      <c r="B4" s="41"/>
      <c r="C4" s="43"/>
      <c r="D4" s="45"/>
      <c r="E4" s="47"/>
      <c r="F4" s="49"/>
      <c r="G4" s="51"/>
      <c r="H4" s="8" t="s">
        <v>12</v>
      </c>
      <c r="I4" s="7" t="s">
        <v>13</v>
      </c>
      <c r="J4" s="52"/>
    </row>
    <row r="5" spans="1:11">
      <c r="A5" s="32" t="s">
        <v>2</v>
      </c>
      <c r="B5" s="33"/>
      <c r="C5" s="33"/>
      <c r="D5" s="33"/>
      <c r="E5" s="33"/>
      <c r="F5" s="34"/>
      <c r="G5" s="9">
        <v>636108223</v>
      </c>
      <c r="H5" s="10">
        <f>SUM(H6:H9)</f>
        <v>1442700</v>
      </c>
      <c r="I5" s="4">
        <f>SUM(I6:I9)</f>
        <v>0</v>
      </c>
      <c r="J5" s="3">
        <f>G5-H5</f>
        <v>634665523</v>
      </c>
    </row>
    <row r="6" spans="1:11" s="14" customFormat="1" ht="60.75" customHeight="1">
      <c r="A6" s="15">
        <v>1</v>
      </c>
      <c r="B6" s="16" t="s">
        <v>23</v>
      </c>
      <c r="C6" s="17">
        <v>214</v>
      </c>
      <c r="D6" s="18" t="s">
        <v>6</v>
      </c>
      <c r="E6" s="18" t="s">
        <v>25</v>
      </c>
      <c r="F6" s="19" t="s">
        <v>8</v>
      </c>
      <c r="G6" s="20">
        <v>240300</v>
      </c>
      <c r="H6" s="11">
        <v>2700</v>
      </c>
      <c r="I6" s="12"/>
      <c r="J6" s="13">
        <f t="shared" ref="J6:J9" si="0">G6-H6+I6</f>
        <v>237600</v>
      </c>
      <c r="K6" s="21"/>
    </row>
    <row r="7" spans="1:11" s="14" customFormat="1" ht="60.75" customHeight="1">
      <c r="A7" s="15">
        <v>2</v>
      </c>
      <c r="B7" s="16" t="s">
        <v>23</v>
      </c>
      <c r="C7" s="17">
        <v>215</v>
      </c>
      <c r="D7" s="18" t="s">
        <v>5</v>
      </c>
      <c r="E7" s="18" t="s">
        <v>19</v>
      </c>
      <c r="F7" s="19" t="s">
        <v>1</v>
      </c>
      <c r="G7" s="20">
        <v>242000</v>
      </c>
      <c r="H7" s="11">
        <v>40000</v>
      </c>
      <c r="I7" s="12"/>
      <c r="J7" s="13">
        <f t="shared" si="0"/>
        <v>202000</v>
      </c>
      <c r="K7" s="21"/>
    </row>
    <row r="8" spans="1:11" s="14" customFormat="1" ht="60.75" customHeight="1">
      <c r="A8" s="15">
        <v>3</v>
      </c>
      <c r="B8" s="16" t="s">
        <v>20</v>
      </c>
      <c r="C8" s="17">
        <v>312</v>
      </c>
      <c r="D8" s="18" t="s">
        <v>24</v>
      </c>
      <c r="E8" s="18" t="s">
        <v>19</v>
      </c>
      <c r="F8" s="19" t="s">
        <v>0</v>
      </c>
      <c r="G8" s="20">
        <v>1313170</v>
      </c>
      <c r="H8" s="11">
        <v>400000</v>
      </c>
      <c r="I8" s="12"/>
      <c r="J8" s="13">
        <f t="shared" si="0"/>
        <v>913170</v>
      </c>
      <c r="K8" s="21"/>
    </row>
    <row r="9" spans="1:11" s="14" customFormat="1" ht="60.75" customHeight="1">
      <c r="A9" s="22">
        <v>4</v>
      </c>
      <c r="B9" s="23" t="s">
        <v>20</v>
      </c>
      <c r="C9" s="24">
        <v>313</v>
      </c>
      <c r="D9" s="25" t="s">
        <v>7</v>
      </c>
      <c r="E9" s="25" t="s">
        <v>19</v>
      </c>
      <c r="F9" s="26" t="s">
        <v>3</v>
      </c>
      <c r="G9" s="27">
        <v>1732000</v>
      </c>
      <c r="H9" s="28">
        <v>1000000</v>
      </c>
      <c r="I9" s="29"/>
      <c r="J9" s="30">
        <f t="shared" si="0"/>
        <v>732000</v>
      </c>
      <c r="K9" s="21"/>
    </row>
  </sheetData>
  <mergeCells count="12">
    <mergeCell ref="A5:F5"/>
    <mergeCell ref="A1:J1"/>
    <mergeCell ref="B2:G2"/>
    <mergeCell ref="A3:A4"/>
    <mergeCell ref="B3:B4"/>
    <mergeCell ref="C3:C4"/>
    <mergeCell ref="D3:D4"/>
    <mergeCell ref="E3:E4"/>
    <mergeCell ref="F3:F4"/>
    <mergeCell ref="G3:G4"/>
    <mergeCell ref="H3:I3"/>
    <mergeCell ref="J3:J4"/>
  </mergeCells>
  <phoneticPr fontId="15" type="noConversion"/>
  <printOptions horizontalCentered="1"/>
  <pageMargins left="0.39347222447395325" right="0.39347222447395325" top="0.39347222447395325" bottom="0.59041666984558105" header="0.31486111879348755" footer="0.31486111879348755"/>
  <pageSetup paperSize="9" scale="95" fitToHeight="0" orientation="landscape" r:id="rId1"/>
  <headerFooter>
    <oddHeader>&amp;R&amp;"맑은 고딕,Regular"&amp;D    &amp;T</oddHeader>
    <oddFooter>&amp;C&amp;"맑은 고딕,Regular"- &amp;P -</oddFooter>
  </headerFooter>
  <colBreaks count="1" manualBreakCount="1">
    <brk id="10" max="16383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TotalTime>3768</TotalTime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 지정된 범위</vt:lpstr>
      </vt:variant>
      <vt:variant>
        <vt:i4>2</vt:i4>
      </vt:variant>
    </vt:vector>
  </HeadingPairs>
  <TitlesOfParts>
    <vt:vector size="3" baseType="lpstr">
      <vt:lpstr>2026년 제1회 추경 예산</vt:lpstr>
      <vt:lpstr>'2026년 제1회 추경 예산'!Print_Area</vt:lpstr>
      <vt:lpstr>'2026년 제1회 추경 예산'!Print_Titles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의회사무국</dc:creator>
  <cp:lastModifiedBy>user</cp:lastModifiedBy>
  <cp:revision>369</cp:revision>
  <cp:lastPrinted>2026-04-16T06:08:53Z</cp:lastPrinted>
  <dcterms:created xsi:type="dcterms:W3CDTF">2003-10-07T04:55:46Z</dcterms:created>
  <dcterms:modified xsi:type="dcterms:W3CDTF">2026-04-16T11:12:47Z</dcterms:modified>
  <cp:version>1300.0100.01</cp:version>
</cp:coreProperties>
</file>